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общая\Фалалеева\счета на загрузку\счета АиС РСГ 2 полугодие 2022\"/>
    </mc:Choice>
  </mc:AlternateContent>
  <xr:revisionPtr revIDLastSave="0" documentId="13_ncr:1_{A332C829-0543-4008-B7B1-E59CFE968E5C}" xr6:coauthVersionLast="45" xr6:coauthVersionMax="45" xr10:uidLastSave="{00000000-0000-0000-0000-000000000000}"/>
  <bookViews>
    <workbookView showSheetTabs="0" xWindow="-120" yWindow="-120" windowWidth="29040" windowHeight="17640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5" i="1" l="1"/>
  <c r="H24" i="1"/>
  <c r="H25" i="1" s="1"/>
  <c r="B26" i="1" s="1"/>
  <c r="I24" i="1" l="1"/>
  <c r="I25" i="1"/>
  <c r="C28" i="1" s="1"/>
  <c r="E26" i="1"/>
  <c r="F28" i="1"/>
</calcChain>
</file>

<file path=xl/sharedStrings.xml><?xml version="1.0" encoding="utf-8"?>
<sst xmlns="http://schemas.openxmlformats.org/spreadsheetml/2006/main" count="31" uniqueCount="29">
  <si>
    <t xml:space="preserve">Плательщик: </t>
  </si>
  <si>
    <t>Цель приобретения: Для собственных нужд</t>
  </si>
  <si>
    <t xml:space="preserve"> 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</si>
  <si>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</si>
  <si>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</si>
  <si>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</si>
  <si>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</si>
  <si>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</si>
  <si>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</si>
  <si>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</si>
  <si>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</si>
  <si>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</si>
  <si>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шт</t>
  </si>
  <si>
    <t>Итого:</t>
  </si>
  <si>
    <t xml:space="preserve">Всего к оплате  на сумму с НДС: </t>
  </si>
  <si>
    <t>рублей</t>
  </si>
  <si>
    <t>(адрес)</t>
  </si>
  <si>
    <t>Оплатив настоящий счет. Вы соглашаетесь с условиями публичного договора на подписку, размещенного на портале 
www.smp.by</t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</si>
  <si>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</si>
  <si>
    <t>копеек</t>
  </si>
  <si>
    <t>(Фалалеева Т.А.)</t>
  </si>
  <si>
    <t>Начальник информационно-издательской службы</t>
  </si>
  <si>
    <t xml:space="preserve">Сумма НДС: </t>
  </si>
  <si>
    <t>Подписка на 2022 год</t>
  </si>
  <si>
    <t xml:space="preserve"> 
Издание «Республиканская строительная газета» - №1-4 - январь 2022 г., №5-8 – февраль 2022 г., №9-12 - март 2022 г., №13-16 – апрель 2022 г., №17-20 – май 2022 г., №21-24 – июнь 2022 г., №25-28 – июль 2022 г., №29-32 – август 2022 г., №33-36 – сентябрь 2022 г., №37-40 –октябрь 2022 г., №41-44 – ноябрь 2022 г., №45-48 – декабрь 2022 г.
</t>
  </si>
  <si>
    <t>Основание: Подписка на РСГ на 2 пг 2022 г.</t>
  </si>
  <si>
    <t>Срок оплаты до 30.06.2022</t>
  </si>
  <si>
    <t>СЧЕТ № 329-РСГ от 02 мая 2022 г.</t>
  </si>
  <si>
    <t>"Республиканская строительная газета" на 2 полугодие 2022 года (№ 25-48)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</si>
</sst>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6" fillId="0" borderId="2" xfId="0" applyFont="1" applyBorder="1" applyAlignment="1"/>
    <xf numFmtId="0" fontId="0" fillId="0" borderId="3" xfId="0" applyBorder="1" applyAlignment="1"/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1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0" xfId="0" applyFont="1" applyAlignment="1"/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left" wrapText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2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35</xdr:row>
      <xdr:rowOff>28575</xdr:rowOff>
    </xdr:from>
    <xdr:to>
      <xdr:col>5</xdr:col>
      <xdr:colOff>668483</xdr:colOff>
      <xdr:row>41</xdr:row>
      <xdr:rowOff>48397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8286750"/>
          <a:ext cx="1725758" cy="1077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4" workbookViewId="0">
      <selection activeCell="B24" sqref="B24"/>
    </sheetView>
  </sheetViews>
  <sheetFormatPr defaultRowHeight="11.25" x14ac:dyDescent="0.2"/>
  <cols>
    <col min="1" max="1" width="16.33203125" customWidth="1"/>
    <col min="2" max="2" width="29.83203125" customWidth="1"/>
    <col min="3" max="3" width="9.5" customWidth="1"/>
    <col min="4" max="4" width="7.33203125" customWidth="1"/>
    <col min="5" max="5" width="11.5" customWidth="1"/>
    <col min="6" max="6" width="12.6640625" customWidth="1"/>
    <col min="7" max="7" width="10.6640625" customWidth="1"/>
    <col min="8" max="8" width="13.5" customWidth="1"/>
    <col min="9" max="9" width="14.6640625" customWidth="1"/>
    <col min="10" max="256" width="10.33203125" customWidth="1"/>
  </cols>
  <sheetData>
    <row r="1" spans="1:9" ht="12.75" x14ac:dyDescent="0.2">
      <c r="B1" s="1"/>
      <c r="C1" s="1"/>
      <c r="D1" s="1"/>
      <c r="E1" s="1"/>
      <c r="G1" s="1"/>
    </row>
    <row r="3" spans="1:9" ht="12.75" x14ac:dyDescent="0.2">
      <c r="B3" s="1"/>
      <c r="C3" s="1"/>
      <c r="D3" s="1"/>
      <c r="E3" s="1"/>
      <c r="G3" s="1"/>
    </row>
    <row r="4" spans="1:9" ht="12.75" x14ac:dyDescent="0.2">
      <c r="A4" s="1"/>
      <c r="B4" s="1"/>
      <c r="C4" s="1"/>
      <c r="D4" s="1"/>
      <c r="E4" s="1"/>
      <c r="G4" s="1"/>
    </row>
    <row r="8" spans="1:9" ht="36.75" customHeight="1" x14ac:dyDescent="0.2"/>
    <row r="10" spans="1:9" ht="18" x14ac:dyDescent="0.25">
      <c r="A10" s="2" t="s">
        <v>27</v>
      </c>
      <c r="B10" s="2"/>
      <c r="C10" s="2"/>
      <c r="D10" s="2"/>
      <c r="E10" s="2"/>
      <c r="F10" s="2"/>
      <c r="G10" s="2"/>
      <c r="H10" s="2"/>
      <c r="I10" s="2"/>
    </row>
    <row r="11" spans="1:9" ht="18" x14ac:dyDescent="0.25">
      <c r="B11" s="2"/>
      <c r="C11" s="3"/>
      <c r="D11" s="3"/>
      <c r="E11" s="3"/>
      <c r="G11" s="3"/>
    </row>
    <row r="14" spans="1:9" s="4" customFormat="1" ht="39.75" customHeight="1" x14ac:dyDescent="0.2">
      <c r="A14" s="39" t="s">
        <v>0</v>
      </c>
      <c r="B14" s="39"/>
      <c r="C14" s="40" t="s">
        <v>16</v>
      </c>
      <c r="D14" s="40"/>
      <c r="E14" s="40"/>
      <c r="F14" s="40"/>
      <c r="G14" s="40"/>
      <c r="H14" s="40"/>
      <c r="I14" s="40"/>
    </row>
    <row r="15" spans="1:9" s="4" customFormat="1" ht="6" customHeight="1" x14ac:dyDescent="0.2"/>
    <row r="16" spans="1:9" s="4" customFormat="1" ht="12.75" customHeight="1" x14ac:dyDescent="0.2">
      <c r="A16" s="5" t="s">
        <v>1</v>
      </c>
      <c r="B16" s="6"/>
    </row>
    <row r="17" spans="1:9" ht="12" x14ac:dyDescent="0.2">
      <c r="A17" s="7" t="s">
        <v>2</v>
      </c>
      <c r="C17" s="8"/>
      <c r="D17" s="8"/>
    </row>
    <row r="18" spans="1:9" ht="46.5" customHeight="1" x14ac:dyDescent="0.2">
      <c r="A18" s="44" t="s">
        <v>17</v>
      </c>
      <c r="B18" s="45"/>
      <c r="C18" s="45"/>
      <c r="D18" s="45"/>
      <c r="E18" s="45"/>
      <c r="F18" s="45"/>
      <c r="G18" s="45"/>
      <c r="H18" s="45"/>
      <c r="I18" s="45"/>
    </row>
    <row r="19" spans="1:9" ht="12.75" customHeight="1" x14ac:dyDescent="0.2">
      <c r="A19" s="9" t="s">
        <v>25</v>
      </c>
    </row>
    <row r="20" spans="1:9" ht="12.75" x14ac:dyDescent="0.2">
      <c r="A20" s="41" t="s">
        <v>23</v>
      </c>
      <c r="B20" s="41"/>
      <c r="C20" s="41"/>
      <c r="D20" s="41"/>
      <c r="E20" s="41"/>
      <c r="F20" s="41"/>
      <c r="G20" s="41"/>
      <c r="H20" s="41"/>
      <c r="I20" s="41"/>
    </row>
    <row r="22" spans="1:9" ht="7.5" customHeight="1" x14ac:dyDescent="0.2">
      <c r="A22" s="1"/>
      <c r="B22" s="1"/>
      <c r="C22" s="1"/>
      <c r="D22" s="1"/>
      <c r="E22" s="1"/>
      <c r="G22" s="1"/>
    </row>
    <row r="23" spans="1:9" s="15" customFormat="1" ht="33.75" x14ac:dyDescent="0.2">
      <c r="A23" s="10" t="s">
        <v>3</v>
      </c>
      <c r="B23" s="11" t="s">
        <v>4</v>
      </c>
      <c r="C23" s="12" t="s">
        <v>5</v>
      </c>
      <c r="D23" s="11" t="s">
        <v>6</v>
      </c>
      <c r="E23" s="13" t="s">
        <v>7</v>
      </c>
      <c r="F23" s="10" t="s">
        <v>8</v>
      </c>
      <c r="G23" s="14" t="s">
        <v>9</v>
      </c>
      <c r="H23" s="14" t="s">
        <v>10</v>
      </c>
      <c r="I23" s="14" t="s">
        <v>11</v>
      </c>
    </row>
    <row r="24" spans="1:9" ht="48" x14ac:dyDescent="0.2">
      <c r="A24" s="16">
        <v>1</v>
      </c>
      <c r="B24" s="17" t="s">
        <v>28</v>
      </c>
      <c r="C24" s="18" t="s">
        <v>12</v>
      </c>
      <c r="D24" s="32">
        <v>1</v>
      </c>
      <c r="E24" s="36">
        <v>151.19999999999999</v>
      </c>
      <c r="F24" s="19">
        <f>D24*E24</f>
        <v>151.19999999999999</v>
      </c>
      <c r="G24" s="20">
        <v>20</v>
      </c>
      <c r="H24" s="21">
        <f>F24*G24/100</f>
        <v>30.24</v>
      </c>
      <c r="I24" s="21">
        <f>F24+H24</f>
        <v>181.44</v>
      </c>
    </row>
    <row r="25" spans="1:9" ht="12.75" x14ac:dyDescent="0.2">
      <c r="A25" s="22"/>
      <c r="B25" s="23"/>
      <c r="C25" s="23"/>
      <c r="D25" s="24"/>
      <c r="E25" s="25" t="s">
        <v>13</v>
      </c>
      <c r="F25" s="26">
        <f>F24</f>
        <v>151.19999999999999</v>
      </c>
      <c r="G25" s="27"/>
      <c r="H25" s="26">
        <f>H24</f>
        <v>30.24</v>
      </c>
      <c r="I25" s="26">
        <f>F25+H25</f>
        <v>181.44</v>
      </c>
    </row>
    <row r="26" spans="1:9" ht="12.75" x14ac:dyDescent="0.2">
      <c r="A26" s="37" t="s">
        <v>22</v>
      </c>
      <c r="B26" s="38">
        <f>INT(H25)</f>
        <v>30</v>
      </c>
      <c r="C26" s="37" t="s">
        <v>15</v>
      </c>
      <c r="D26" s="37"/>
      <c r="E26" s="38">
        <f>MOD(H25,1)</f>
        <v>0.23999999999999844</v>
      </c>
      <c r="F26" s="37" t="s">
        <v>19</v>
      </c>
      <c r="G26" s="37"/>
      <c r="H26" s="37"/>
      <c r="I26" s="37"/>
    </row>
    <row r="27" spans="1:9" ht="12.75" x14ac:dyDescent="0.2">
      <c r="A27" s="1"/>
      <c r="B27" s="1"/>
      <c r="C27" s="28"/>
      <c r="D27" s="1"/>
      <c r="E27" s="1"/>
      <c r="F27" s="1"/>
      <c r="G27" s="1"/>
      <c r="H27" s="1"/>
    </row>
    <row r="28" spans="1:9" ht="12.75" customHeight="1" x14ac:dyDescent="0.2">
      <c r="A28" s="42" t="s">
        <v>14</v>
      </c>
      <c r="B28" s="42"/>
      <c r="C28" s="30">
        <f>INT(I25)</f>
        <v>181</v>
      </c>
      <c r="D28" s="42" t="s">
        <v>15</v>
      </c>
      <c r="E28" s="42"/>
      <c r="F28" s="31">
        <f>MOD(I25,1)</f>
        <v>0.43999999999999773</v>
      </c>
      <c r="G28" s="42" t="s">
        <v>19</v>
      </c>
      <c r="H28" s="42"/>
      <c r="I28" s="29"/>
    </row>
    <row r="29" spans="1:9" ht="12.75" customHeight="1" x14ac:dyDescent="0.2">
      <c r="A29" s="34"/>
      <c r="B29" s="34"/>
      <c r="C29" s="30"/>
      <c r="D29" s="35"/>
      <c r="E29" s="35"/>
      <c r="F29" s="31"/>
      <c r="G29" s="35"/>
      <c r="H29" s="35"/>
      <c r="I29" s="33"/>
    </row>
    <row r="30" spans="1:9" ht="12.75" customHeight="1" x14ac:dyDescent="0.2">
      <c r="A30" s="42" t="s">
        <v>26</v>
      </c>
      <c r="B30" s="42"/>
      <c r="C30" s="42"/>
      <c r="D30" s="35"/>
      <c r="E30" s="35"/>
      <c r="F30" s="31"/>
      <c r="G30" s="35"/>
      <c r="H30" s="35"/>
      <c r="I30" s="33"/>
    </row>
    <row r="31" spans="1:9" ht="15" customHeight="1" x14ac:dyDescent="0.2">
      <c r="A31" s="1"/>
      <c r="B31" s="1"/>
      <c r="C31" s="1"/>
      <c r="D31" s="1"/>
      <c r="E31" s="1"/>
      <c r="G31" s="1"/>
    </row>
    <row r="32" spans="1:9" ht="70.5" customHeight="1" x14ac:dyDescent="0.2">
      <c r="A32" s="43" t="s">
        <v>24</v>
      </c>
      <c r="B32" s="43"/>
      <c r="C32" s="43"/>
      <c r="D32" s="43"/>
      <c r="E32" s="43"/>
      <c r="F32" s="43"/>
      <c r="G32" s="43"/>
      <c r="H32" s="43"/>
      <c r="I32" s="43"/>
    </row>
    <row r="34" spans="1:9" ht="45" customHeight="1" x14ac:dyDescent="0.2">
      <c r="A34" s="46" t="s">
        <v>18</v>
      </c>
      <c r="B34" s="44"/>
      <c r="C34" s="44"/>
      <c r="D34" s="44"/>
      <c r="E34" s="44"/>
      <c r="F34" s="44"/>
      <c r="G34" s="44"/>
      <c r="H34" s="44"/>
      <c r="I34" s="44"/>
    </row>
    <row r="36" spans="1:9" ht="27" customHeight="1" x14ac:dyDescent="0.2">
      <c r="A36" s="41" t="s">
        <v>21</v>
      </c>
      <c r="B36" s="41"/>
      <c r="D36" s="1"/>
      <c r="E36" s="1"/>
      <c r="G36" s="1"/>
      <c r="H36" s="1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32:I32"/>
    <mergeCell ref="A36:B36"/>
    <mergeCell ref="A18:I18"/>
    <mergeCell ref="A34:I34"/>
    <mergeCell ref="A30:C30"/>
    <mergeCell ref="A14:B14"/>
    <mergeCell ref="C14:I14"/>
    <mergeCell ref="A20:I20"/>
    <mergeCell ref="A28:B28"/>
    <mergeCell ref="D28:E28"/>
    <mergeCell ref="G28:H28"/>
  </mergeCells>
  <pageMargins left="0.75" right="0.75" top="1" bottom="1" header="0.5" footer="0.5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Александровна Фалалеева</cp:lastModifiedBy>
  <cp:lastPrinted>2020-12-08T08:15:11Z</cp:lastPrinted>
  <dcterms:created xsi:type="dcterms:W3CDTF">2020-12-04T07:03:36Z</dcterms:created>
  <dcterms:modified xsi:type="dcterms:W3CDTF">2022-05-05T12:19:34Z</dcterms:modified>
</cp:coreProperties>
</file>