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3\Общая\!Крагель Н.А\!счета подписка\"/>
    </mc:Choice>
  </mc:AlternateContent>
  <bookViews>
    <workbookView showSheetTabs="0" xWindow="0" yWindow="0" windowWidth="28800" windowHeight="12885" tabRatio="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I25" i="1" l="1"/>
  <c r="C28" i="1" s="1"/>
  <c r="H25" i="1"/>
  <c r="H24" i="1"/>
  <c r="F25" i="1"/>
  <c r="F24" i="1"/>
  <c r="I24" i="1" s="1"/>
  <c r="F28" i="1" l="1"/>
</calcChain>
</file>

<file path=xl/sharedStrings.xml><?xml version="1.0" encoding="utf-8"?>
<sst xmlns="http://schemas.openxmlformats.org/spreadsheetml/2006/main" count="29" uniqueCount="29">
  <si>
    <t xml:space="preserve">Плательщик: </t>
  </si>
  <si>
    <t>Цель приобретения: Для собственных нужд</t>
  </si>
  <si>
    <t xml:space="preserve"> </t>
  </si>
  <si>
    <t>Основание: Подписка на РСГ на 1 пг 2021 г.</t>
  </si>
  <si>
    <t>Подписка на 2021 год</t>
  </si>
  <si>
    <t>№</t>
  </si>
  <si>
    <t>Наименование
товара</t>
  </si>
  <si>
    <t>Единица
изме-
рения</t>
  </si>
  <si>
    <t>Коли-
чество</t>
  </si>
  <si>
    <t>Цена</t>
  </si>
  <si>
    <t>Сумма</t>
  </si>
  <si>
    <t>ставка
НДС, %</t>
  </si>
  <si>
    <t>сумма
НДС</t>
  </si>
  <si>
    <t xml:space="preserve">Всего
с НДС </t>
  </si>
  <si>
    <t>"Республиканская строительная газета" на 1 полугодие 2021 года (№1-24)</t>
  </si>
  <si>
    <t>шт</t>
  </si>
  <si>
    <t>Итого:</t>
  </si>
  <si>
    <t>Сумма НДС: Шестнадцать рублей 32 копейки</t>
  </si>
  <si>
    <t xml:space="preserve">Всего к оплате  на сумму с НДС: </t>
  </si>
  <si>
    <t>рублей</t>
  </si>
  <si>
    <t>копейки</t>
  </si>
  <si>
    <t>(адрес)</t>
  </si>
  <si>
    <t>СЧЕТ № 323-РСГ от 08 Декабря 2020 г.</t>
  </si>
  <si>
    <t>Специалист по маркетингу и рекламе</t>
  </si>
  <si>
    <t>(Заранчук Т.В.)</t>
  </si>
  <si>
    <r>
      <t xml:space="preserve"> 
</t>
    </r>
    <r>
      <rPr>
        <b/>
        <u/>
        <sz val="10"/>
        <rFont val="Arial"/>
        <family val="2"/>
        <charset val="204"/>
      </rPr>
      <t xml:space="preserve">Издание «Республиканская строительная газета» </t>
    </r>
    <r>
      <rPr>
        <b/>
        <sz val="10"/>
        <rFont val="Arial"/>
        <family val="2"/>
        <charset val="204"/>
      </rPr>
      <t xml:space="preserve">- №1-4 - январь 2021 г., №5-8 – февраль 2021 г., №9-12 - март 2021 г., №13-16 – апрель 2021 г., №17-20 – май 2021 г., №21-24 – июнь 2021 г., №25-28 – июль 2021 г., №29-32 – август 2021 г., №33-36 – сентябрь 2021 г., №37-40 –октябрь 2021 г., №41-44 – ноябрь 2021 г., №45-48 – декабрь 2021 г.
</t>
    </r>
  </si>
  <si>
    <t>Оплатив настоящий счет. Вы соглашаетесь с условиями публичного договора на подписку, размещенного на портале 
www.smp.by</t>
  </si>
  <si>
    <t>Срок оплаты до 25.12.2020</t>
  </si>
  <si>
    <t>Для получения печатного издания в назначении платежа платежного поручения заполните графу "плательщик", указав наименование (фио), адрес доставки, свой e-mail и контактный телефон, а также "Количество" в таблице на нужное число экземпляров.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</si>
</sst>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0&quot;%&quot;"/>
  </numFmts>
  <fonts count="11" x14ac:knownFonts="1"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b/>
      <i/>
      <sz val="10"/>
      <name val="Arial"/>
      <family val="2"/>
      <charset val="204"/>
    </font>
    <font>
      <b/>
      <sz val="8"/>
      <name val="Arial"/>
      <family val="2"/>
      <charset val="204"/>
    </font>
    <font>
      <i/>
      <sz val="10"/>
      <name val="Arial"/>
      <family val="2"/>
      <charset val="204"/>
    </font>
    <font>
      <i/>
      <sz val="9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b/>
      <u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46"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/>
    <xf numFmtId="0" fontId="3" fillId="0" borderId="0" xfId="0" applyFont="1" applyAlignment="1"/>
    <xf numFmtId="0" fontId="4" fillId="0" borderId="1" xfId="0" applyFont="1" applyBorder="1" applyAlignment="1"/>
    <xf numFmtId="0" fontId="6" fillId="0" borderId="2" xfId="0" applyFont="1" applyBorder="1" applyAlignment="1"/>
    <xf numFmtId="0" fontId="0" fillId="0" borderId="3" xfId="0" applyBorder="1" applyAlignment="1"/>
    <xf numFmtId="0" fontId="1" fillId="0" borderId="0" xfId="0" applyFont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0" fillId="0" borderId="0" xfId="0" applyBorder="1" applyAlignment="1"/>
    <xf numFmtId="1" fontId="7" fillId="0" borderId="4" xfId="0" applyNumberFormat="1" applyFont="1" applyBorder="1" applyAlignment="1">
      <alignment horizontal="right"/>
    </xf>
    <xf numFmtId="0" fontId="7" fillId="0" borderId="6" xfId="0" applyFont="1" applyBorder="1" applyAlignment="1">
      <alignment wrapText="1"/>
    </xf>
    <xf numFmtId="0" fontId="7" fillId="0" borderId="6" xfId="0" applyFont="1" applyBorder="1" applyAlignment="1">
      <alignment horizontal="center"/>
    </xf>
    <xf numFmtId="2" fontId="7" fillId="0" borderId="7" xfId="0" applyNumberFormat="1" applyFont="1" applyBorder="1" applyAlignment="1">
      <alignment horizontal="right"/>
    </xf>
    <xf numFmtId="165" fontId="7" fillId="0" borderId="4" xfId="0" applyNumberFormat="1" applyFont="1" applyBorder="1" applyAlignment="1">
      <alignment horizontal="right"/>
    </xf>
    <xf numFmtId="2" fontId="7" fillId="0" borderId="4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2" fontId="8" fillId="0" borderId="4" xfId="0" applyNumberFormat="1" applyFont="1" applyBorder="1" applyAlignment="1">
      <alignment horizontal="right" vertical="center"/>
    </xf>
    <xf numFmtId="0" fontId="8" fillId="0" borderId="0" xfId="0" applyFont="1" applyAlignment="1"/>
    <xf numFmtId="0" fontId="1" fillId="0" borderId="0" xfId="0" applyFont="1" applyBorder="1" applyAlignment="1">
      <alignment horizontal="right"/>
    </xf>
    <xf numFmtId="0" fontId="9" fillId="0" borderId="0" xfId="0" applyFont="1" applyAlignment="1">
      <alignment wrapText="1"/>
    </xf>
    <xf numFmtId="1" fontId="9" fillId="0" borderId="0" xfId="0" applyNumberFormat="1" applyFont="1" applyAlignment="1">
      <alignment wrapText="1"/>
    </xf>
    <xf numFmtId="2" fontId="9" fillId="0" borderId="0" xfId="0" applyNumberFormat="1" applyFont="1" applyAlignment="1">
      <alignment horizontal="left" wrapText="1"/>
    </xf>
    <xf numFmtId="1" fontId="7" fillId="0" borderId="6" xfId="0" applyNumberFormat="1" applyFont="1" applyBorder="1" applyAlignment="1" applyProtection="1">
      <alignment horizontal="right"/>
      <protection locked="0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left" wrapText="1"/>
    </xf>
    <xf numFmtId="0" fontId="9" fillId="0" borderId="0" xfId="0" applyFont="1" applyFill="1" applyAlignment="1">
      <alignment horizontal="left" vertical="center" wrapText="1"/>
    </xf>
    <xf numFmtId="0" fontId="1" fillId="0" borderId="0" xfId="0" applyFont="1" applyAlignment="1">
      <alignment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left" wrapText="1"/>
    </xf>
    <xf numFmtId="0" fontId="3" fillId="0" borderId="0" xfId="0" applyFont="1" applyAlignment="1">
      <alignment vertical="top" wrapText="1"/>
    </xf>
    <xf numFmtId="0" fontId="5" fillId="0" borderId="0" xfId="0" applyFont="1" applyAlignment="1" applyProtection="1">
      <alignment vertical="top" wrapText="1"/>
      <protection locked="0"/>
    </xf>
    <xf numFmtId="2" fontId="7" fillId="0" borderId="6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3</xdr:row>
      <xdr:rowOff>133350</xdr:rowOff>
    </xdr:from>
    <xdr:to>
      <xdr:col>1</xdr:col>
      <xdr:colOff>581025</xdr:colOff>
      <xdr:row>3</xdr:row>
      <xdr:rowOff>133350</xdr:rowOff>
    </xdr:to>
    <xdr:sp macro="" textlink="">
      <xdr:nvSpPr>
        <xdr:cNvPr id="1025" name="Текст 1"/>
        <xdr:cNvSpPr txBox="1">
          <a:spLocks noChangeArrowheads="1"/>
        </xdr:cNvSpPr>
      </xdr:nvSpPr>
      <xdr:spPr bwMode="auto">
        <a:xfrm>
          <a:off x="828675" y="6000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8</xdr:row>
      <xdr:rowOff>28575</xdr:rowOff>
    </xdr:from>
    <xdr:to>
      <xdr:col>1</xdr:col>
      <xdr:colOff>561975</xdr:colOff>
      <xdr:row>8</xdr:row>
      <xdr:rowOff>28575</xdr:rowOff>
    </xdr:to>
    <xdr:sp macro="" textlink="">
      <xdr:nvSpPr>
        <xdr:cNvPr id="1026" name="Текст 2"/>
        <xdr:cNvSpPr txBox="1">
          <a:spLocks noChangeArrowheads="1"/>
        </xdr:cNvSpPr>
      </xdr:nvSpPr>
      <xdr:spPr bwMode="auto">
        <a:xfrm>
          <a:off x="809625" y="12287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1</xdr:col>
      <xdr:colOff>1209675</xdr:colOff>
      <xdr:row>0</xdr:row>
      <xdr:rowOff>0</xdr:rowOff>
    </xdr:from>
    <xdr:to>
      <xdr:col>9</xdr:col>
      <xdr:colOff>0</xdr:colOff>
      <xdr:row>2</xdr:row>
      <xdr:rowOff>28575</xdr:rowOff>
    </xdr:to>
    <xdr:sp macro="" textlink="">
      <xdr:nvSpPr>
        <xdr:cNvPr id="1027" name="Текст 3"/>
        <xdr:cNvSpPr txBox="1">
          <a:spLocks noChangeArrowheads="1"/>
        </xdr:cNvSpPr>
      </xdr:nvSpPr>
      <xdr:spPr bwMode="auto">
        <a:xfrm>
          <a:off x="1457325" y="0"/>
          <a:ext cx="5229225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Государственное предприятие "СтройМедиаПроект"</a:t>
          </a:r>
        </a:p>
      </xdr:txBody>
    </xdr:sp>
    <xdr:clientData/>
  </xdr:twoCellAnchor>
  <xdr:twoCellAnchor>
    <xdr:from>
      <xdr:col>1</xdr:col>
      <xdr:colOff>1209675</xdr:colOff>
      <xdr:row>2</xdr:row>
      <xdr:rowOff>47625</xdr:rowOff>
    </xdr:from>
    <xdr:to>
      <xdr:col>9</xdr:col>
      <xdr:colOff>0</xdr:colOff>
      <xdr:row>6</xdr:row>
      <xdr:rowOff>28575</xdr:rowOff>
    </xdr:to>
    <xdr:sp macro="" textlink="">
      <xdr:nvSpPr>
        <xdr:cNvPr id="1028" name="Текст 4"/>
        <xdr:cNvSpPr txBox="1">
          <a:spLocks noChangeArrowheads="1"/>
        </xdr:cNvSpPr>
      </xdr:nvSpPr>
      <xdr:spPr bwMode="auto">
        <a:xfrm>
          <a:off x="1457325" y="352425"/>
          <a:ext cx="5229225" cy="590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Р/сч: BY45 AKBB 3012 6000 0008 1510 0000 в ЦБУ N 510 ОАО "АСБ Беларусбанк" в г.Минске 220029, г.Минск, ул. Куйбышева, 18 код AKBBBY2X, УНП:100299864</a:t>
          </a:r>
        </a:p>
      </xdr:txBody>
    </xdr:sp>
    <xdr:clientData/>
  </xdr:twoCellAnchor>
  <xdr:twoCellAnchor>
    <xdr:from>
      <xdr:col>1</xdr:col>
      <xdr:colOff>1209675</xdr:colOff>
      <xdr:row>6</xdr:row>
      <xdr:rowOff>28575</xdr:rowOff>
    </xdr:from>
    <xdr:to>
      <xdr:col>9</xdr:col>
      <xdr:colOff>0</xdr:colOff>
      <xdr:row>8</xdr:row>
      <xdr:rowOff>85725</xdr:rowOff>
    </xdr:to>
    <xdr:sp macro="" textlink="">
      <xdr:nvSpPr>
        <xdr:cNvPr id="1029" name="Текст 5"/>
        <xdr:cNvSpPr txBox="1">
          <a:spLocks noChangeArrowheads="1"/>
        </xdr:cNvSpPr>
      </xdr:nvSpPr>
      <xdr:spPr bwMode="auto">
        <a:xfrm>
          <a:off x="1457325" y="942975"/>
          <a:ext cx="5229225" cy="342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Адрес: 220123, г.Минск,ул. В. Хоружей,13/61, тел.: 2886093(приемная); 2886088 (ком. отдел); 3962351(подписка); 3348979(техн. карты и декларирование) 2377372 (сертификация)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1190625</xdr:colOff>
      <xdr:row>5</xdr:row>
      <xdr:rowOff>9525</xdr:rowOff>
    </xdr:to>
    <xdr:pic>
      <xdr:nvPicPr>
        <xdr:cNvPr id="1030" name="Рисунок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781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</xdr:pic>
    <xdr:clientData/>
  </xdr:twoCellAnchor>
  <xdr:twoCellAnchor editAs="oneCell">
    <xdr:from>
      <xdr:col>2</xdr:col>
      <xdr:colOff>228600</xdr:colOff>
      <xdr:row>34</xdr:row>
      <xdr:rowOff>76200</xdr:rowOff>
    </xdr:from>
    <xdr:to>
      <xdr:col>5</xdr:col>
      <xdr:colOff>335108</xdr:colOff>
      <xdr:row>40</xdr:row>
      <xdr:rowOff>96022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rightnessContrast bright="4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8400" y="7705725"/>
          <a:ext cx="1725758" cy="10770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tabSelected="1" workbookViewId="0">
      <selection sqref="A1:XFD1048576"/>
    </sheetView>
  </sheetViews>
  <sheetFormatPr defaultRowHeight="11.25" x14ac:dyDescent="0.2"/>
  <cols>
    <col min="1" max="1" width="5.83203125" customWidth="1"/>
    <col min="2" max="2" width="32.83203125" customWidth="1"/>
    <col min="3" max="3" width="9.5" customWidth="1"/>
    <col min="4" max="4" width="7.33203125" customWidth="1"/>
    <col min="5" max="5" width="11.5" customWidth="1"/>
    <col min="6" max="6" width="12.6640625" customWidth="1"/>
    <col min="7" max="7" width="10.6640625" customWidth="1"/>
    <col min="8" max="8" width="13.5" customWidth="1"/>
    <col min="9" max="9" width="14.6640625" customWidth="1"/>
    <col min="10" max="256" width="10.33203125" customWidth="1"/>
  </cols>
  <sheetData>
    <row r="1" spans="1:9" ht="12.75" x14ac:dyDescent="0.2">
      <c r="B1" s="1"/>
      <c r="C1" s="1"/>
      <c r="D1" s="1"/>
      <c r="E1" s="1"/>
      <c r="G1" s="1"/>
    </row>
    <row r="3" spans="1:9" ht="12.75" x14ac:dyDescent="0.2">
      <c r="B3" s="1"/>
      <c r="C3" s="1"/>
      <c r="D3" s="1"/>
      <c r="E3" s="1"/>
      <c r="G3" s="1"/>
    </row>
    <row r="4" spans="1:9" ht="12.75" x14ac:dyDescent="0.2">
      <c r="A4" s="1"/>
      <c r="B4" s="1"/>
      <c r="C4" s="1"/>
      <c r="D4" s="1"/>
      <c r="E4" s="1"/>
      <c r="G4" s="1"/>
    </row>
    <row r="8" spans="1:9" ht="36.75" customHeight="1" x14ac:dyDescent="0.2"/>
    <row r="10" spans="1:9" ht="18" x14ac:dyDescent="0.25">
      <c r="A10" s="2" t="s">
        <v>22</v>
      </c>
      <c r="B10" s="2"/>
      <c r="C10" s="2"/>
      <c r="D10" s="2"/>
      <c r="E10" s="2"/>
      <c r="F10" s="2"/>
      <c r="G10" s="2"/>
      <c r="H10" s="2"/>
      <c r="I10" s="2"/>
    </row>
    <row r="11" spans="1:9" ht="18" x14ac:dyDescent="0.25">
      <c r="B11" s="2"/>
      <c r="C11" s="3"/>
      <c r="D11" s="3"/>
      <c r="E11" s="3"/>
      <c r="G11" s="3"/>
    </row>
    <row r="14" spans="1:9" s="4" customFormat="1" ht="39.75" customHeight="1" x14ac:dyDescent="0.2">
      <c r="A14" s="43" t="s">
        <v>0</v>
      </c>
      <c r="B14" s="43"/>
      <c r="C14" s="44" t="s">
        <v>21</v>
      </c>
      <c r="D14" s="44"/>
      <c r="E14" s="44"/>
      <c r="F14" s="44"/>
      <c r="G14" s="44"/>
      <c r="H14" s="44"/>
      <c r="I14" s="44"/>
    </row>
    <row r="15" spans="1:9" s="4" customFormat="1" ht="6" customHeight="1" x14ac:dyDescent="0.2"/>
    <row r="16" spans="1:9" s="4" customFormat="1" ht="12.75" customHeight="1" x14ac:dyDescent="0.2">
      <c r="A16" s="5" t="s">
        <v>1</v>
      </c>
      <c r="B16" s="6"/>
    </row>
    <row r="17" spans="1:9" ht="12" x14ac:dyDescent="0.2">
      <c r="A17" s="7" t="s">
        <v>2</v>
      </c>
      <c r="C17" s="8"/>
      <c r="D17" s="8"/>
    </row>
    <row r="18" spans="1:9" ht="46.5" customHeight="1" x14ac:dyDescent="0.2">
      <c r="A18" s="38" t="s">
        <v>26</v>
      </c>
      <c r="B18" s="39"/>
      <c r="C18" s="39"/>
      <c r="D18" s="39"/>
      <c r="E18" s="39"/>
      <c r="F18" s="39"/>
      <c r="G18" s="39"/>
      <c r="H18" s="39"/>
      <c r="I18" s="39"/>
    </row>
    <row r="19" spans="1:9" ht="12.75" customHeight="1" x14ac:dyDescent="0.2">
      <c r="A19" s="9" t="s">
        <v>3</v>
      </c>
    </row>
    <row r="20" spans="1:9" ht="12.75" x14ac:dyDescent="0.2">
      <c r="A20" s="37" t="s">
        <v>4</v>
      </c>
      <c r="B20" s="37"/>
      <c r="C20" s="37"/>
      <c r="D20" s="37"/>
      <c r="E20" s="37"/>
      <c r="F20" s="37"/>
      <c r="G20" s="37"/>
      <c r="H20" s="37"/>
      <c r="I20" s="37"/>
    </row>
    <row r="22" spans="1:9" ht="7.5" customHeight="1" x14ac:dyDescent="0.2">
      <c r="A22" s="1"/>
      <c r="B22" s="1"/>
      <c r="C22" s="1"/>
      <c r="D22" s="1"/>
      <c r="E22" s="1"/>
      <c r="G22" s="1"/>
    </row>
    <row r="23" spans="1:9" s="15" customFormat="1" ht="33.75" x14ac:dyDescent="0.2">
      <c r="A23" s="10" t="s">
        <v>5</v>
      </c>
      <c r="B23" s="11" t="s">
        <v>6</v>
      </c>
      <c r="C23" s="12" t="s">
        <v>7</v>
      </c>
      <c r="D23" s="11" t="s">
        <v>8</v>
      </c>
      <c r="E23" s="13" t="s">
        <v>9</v>
      </c>
      <c r="F23" s="10" t="s">
        <v>10</v>
      </c>
      <c r="G23" s="14" t="s">
        <v>11</v>
      </c>
      <c r="H23" s="14" t="s">
        <v>12</v>
      </c>
      <c r="I23" s="14" t="s">
        <v>13</v>
      </c>
    </row>
    <row r="24" spans="1:9" ht="36" x14ac:dyDescent="0.2">
      <c r="A24" s="16">
        <v>1</v>
      </c>
      <c r="B24" s="17" t="s">
        <v>14</v>
      </c>
      <c r="C24" s="18" t="s">
        <v>15</v>
      </c>
      <c r="D24" s="32">
        <v>1</v>
      </c>
      <c r="E24" s="45">
        <v>81.599999999999994</v>
      </c>
      <c r="F24" s="19">
        <f>D24*81.6</f>
        <v>81.599999999999994</v>
      </c>
      <c r="G24" s="20">
        <v>20</v>
      </c>
      <c r="H24" s="21">
        <f>D24*16.32</f>
        <v>16.32</v>
      </c>
      <c r="I24" s="21">
        <f>F24+H24</f>
        <v>97.919999999999987</v>
      </c>
    </row>
    <row r="25" spans="1:9" ht="12.75" x14ac:dyDescent="0.2">
      <c r="A25" s="22"/>
      <c r="B25" s="23"/>
      <c r="C25" s="23"/>
      <c r="D25" s="24"/>
      <c r="E25" s="25" t="s">
        <v>16</v>
      </c>
      <c r="F25" s="26">
        <f>D24*81.6</f>
        <v>81.599999999999994</v>
      </c>
      <c r="G25" s="27"/>
      <c r="H25" s="26">
        <f>D24*16.32</f>
        <v>16.32</v>
      </c>
      <c r="I25" s="26">
        <f>F25+H25</f>
        <v>97.919999999999987</v>
      </c>
    </row>
    <row r="26" spans="1:9" ht="12.75" x14ac:dyDescent="0.2">
      <c r="A26" s="41" t="s">
        <v>17</v>
      </c>
      <c r="B26" s="41"/>
      <c r="C26" s="41"/>
      <c r="D26" s="41"/>
      <c r="E26" s="41"/>
      <c r="F26" s="41"/>
      <c r="G26" s="41"/>
      <c r="H26" s="41"/>
      <c r="I26" s="41"/>
    </row>
    <row r="27" spans="1:9" ht="12.75" x14ac:dyDescent="0.2">
      <c r="A27" s="1"/>
      <c r="B27" s="1"/>
      <c r="C27" s="28"/>
      <c r="D27" s="1"/>
      <c r="E27" s="1"/>
      <c r="F27" s="1"/>
      <c r="G27" s="1"/>
      <c r="H27" s="1"/>
    </row>
    <row r="28" spans="1:9" ht="12.75" customHeight="1" x14ac:dyDescent="0.2">
      <c r="A28" s="42" t="s">
        <v>18</v>
      </c>
      <c r="B28" s="42"/>
      <c r="C28" s="30">
        <f>INT(I25)</f>
        <v>97</v>
      </c>
      <c r="D28" s="42" t="s">
        <v>19</v>
      </c>
      <c r="E28" s="42"/>
      <c r="F28" s="31">
        <f>I25-C28</f>
        <v>0.91999999999998749</v>
      </c>
      <c r="G28" s="42" t="s">
        <v>20</v>
      </c>
      <c r="H28" s="42"/>
      <c r="I28" s="29"/>
    </row>
    <row r="29" spans="1:9" ht="12.75" customHeight="1" x14ac:dyDescent="0.2">
      <c r="A29" s="34"/>
      <c r="B29" s="34"/>
      <c r="C29" s="30"/>
      <c r="D29" s="35"/>
      <c r="E29" s="35"/>
      <c r="F29" s="31"/>
      <c r="G29" s="35"/>
      <c r="H29" s="35"/>
      <c r="I29" s="33"/>
    </row>
    <row r="30" spans="1:9" ht="12.75" customHeight="1" x14ac:dyDescent="0.2">
      <c r="A30" s="42" t="s">
        <v>27</v>
      </c>
      <c r="B30" s="42"/>
      <c r="C30" s="42"/>
      <c r="D30" s="35"/>
      <c r="E30" s="35"/>
      <c r="F30" s="31"/>
      <c r="G30" s="35"/>
      <c r="H30" s="35"/>
      <c r="I30" s="33"/>
    </row>
    <row r="31" spans="1:9" ht="15" customHeight="1" x14ac:dyDescent="0.2">
      <c r="A31" s="1"/>
      <c r="B31" s="1"/>
      <c r="C31" s="1"/>
      <c r="D31" s="1"/>
      <c r="E31" s="1"/>
      <c r="G31" s="1"/>
    </row>
    <row r="32" spans="1:9" ht="70.5" customHeight="1" x14ac:dyDescent="0.2">
      <c r="A32" s="36" t="s">
        <v>25</v>
      </c>
      <c r="B32" s="36"/>
      <c r="C32" s="36"/>
      <c r="D32" s="36"/>
      <c r="E32" s="36"/>
      <c r="F32" s="36"/>
      <c r="G32" s="36"/>
      <c r="H32" s="36"/>
      <c r="I32" s="36"/>
    </row>
    <row r="34" spans="1:9" ht="45" customHeight="1" x14ac:dyDescent="0.2">
      <c r="A34" s="40" t="s">
        <v>28</v>
      </c>
      <c r="B34" s="38"/>
      <c r="C34" s="38"/>
      <c r="D34" s="38"/>
      <c r="E34" s="38"/>
      <c r="F34" s="38"/>
      <c r="G34" s="38"/>
      <c r="H34" s="38"/>
      <c r="I34" s="38"/>
    </row>
    <row r="36" spans="1:9" ht="27" customHeight="1" x14ac:dyDescent="0.2">
      <c r="A36" s="37" t="s">
        <v>23</v>
      </c>
      <c r="B36" s="37"/>
      <c r="D36" s="1"/>
      <c r="E36" s="1"/>
      <c r="G36" s="1" t="s">
        <v>24</v>
      </c>
    </row>
  </sheetData>
  <sheetProtection algorithmName="SHA-512" hashValue="cA84mx6l4k5Du1kwnqvOAIU72XlZtKlu1e2jswmXFcysZfpOeg/ITIM2Tp+X0hCKWFyMOD2J2V34P22HmwGWoA==" saltValue="IlANJDc4UaA/D4cwLWQp/A==" spinCount="100000" sheet="1" formatCells="0" formatColumns="0" formatRows="0" insertColumns="0" insertRows="0" insertHyperlinks="0" deleteColumns="0" deleteRows="0" sort="0" autoFilter="0" pivotTables="0"/>
  <mergeCells count="12">
    <mergeCell ref="A14:B14"/>
    <mergeCell ref="C14:I14"/>
    <mergeCell ref="A20:I20"/>
    <mergeCell ref="A28:B28"/>
    <mergeCell ref="D28:E28"/>
    <mergeCell ref="G28:H28"/>
    <mergeCell ref="A32:I32"/>
    <mergeCell ref="A36:B36"/>
    <mergeCell ref="A18:I18"/>
    <mergeCell ref="A34:I34"/>
    <mergeCell ref="A26:I26"/>
    <mergeCell ref="A30:C30"/>
  </mergeCells>
  <pageMargins left="0.75" right="0.75" top="1" bottom="1" header="0.5" footer="0.5"/>
  <pageSetup paperSize="9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2020-12-08T08:15:11Z</cp:lastPrinted>
  <dcterms:created xsi:type="dcterms:W3CDTF">2020-12-04T07:03:36Z</dcterms:created>
  <dcterms:modified xsi:type="dcterms:W3CDTF">2020-12-08T12:52:51Z</dcterms:modified>
</cp:coreProperties>
</file>