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Общая\!Крагель Н.А\!счета подписка\"/>
    </mc:Choice>
  </mc:AlternateContent>
  <bookViews>
    <workbookView showSheetTabs="0" xWindow="0" yWindow="0" windowWidth="28800" windowHeight="1288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H25" i="1" l="1"/>
  <c r="H24" i="1"/>
  <c r="F25" i="1"/>
  <c r="I25" i="1" s="1"/>
  <c r="C28" i="1" s="1"/>
  <c r="F24" i="1"/>
  <c r="I24" i="1" s="1"/>
  <c r="F28" i="1" l="1"/>
</calcChain>
</file>

<file path=xl/sharedStrings.xml><?xml version="1.0" encoding="utf-8"?>
<sst xmlns="http://schemas.openxmlformats.org/spreadsheetml/2006/main" count="29" uniqueCount="29">
  <si>
    <t xml:space="preserve">Плательщик: </t>
  </si>
  <si>
    <t>Цель приобретения: Для собственных нужд</t>
  </si>
  <si>
    <t xml:space="preserve"> </t>
  </si>
  <si>
    <t>Основание: Подписка на АиС на 2021 г.</t>
  </si>
  <si>
    <t>Подписка на 2021 год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</si>
  <si>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</si>
  <si>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</si>
  <si>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</si>
  <si>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</si>
  <si>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</si>
  <si>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</si>
  <si>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</si>
  <si>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</si>
  <si>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</si>
  <si>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Журнал "Архитектура и строительство" на 2021 год (№1-6)</t>
  </si>
  <si>
    <t>шт</t>
  </si>
  <si>
    <t>Итого:</t>
  </si>
  <si>
    <t>Сумма НДС: Тридцать рублей 00 копеек</t>
  </si>
  <si>
    <t>(адрес)</t>
  </si>
  <si>
    <t xml:space="preserve">Всего к оплате  на сумму с НДС: </t>
  </si>
  <si>
    <t>рублей</t>
  </si>
  <si>
    <t>копеек</t>
  </si>
  <si>
    <t>СЧЕТ № 322-АИС от 08 Декабря 2020 г.</t>
  </si>
  <si>
    <t>Специалист по маркетингу и рекламе</t>
  </si>
  <si>
    <t>(Заранчук Т.В.)</t>
  </si>
  <si>
    <t>Оплатив настоящий счет. Вы соглашаетесь с условиями публичного договора на подписку, размещенного на портале 
www.smp.by</t>
  </si>
  <si>
    <r>
      <t xml:space="preserve"> 
</t>
    </r>
    <r>
      <rPr>
        <b/>
        <u/>
        <sz val="10"/>
        <rFont val="Arial"/>
        <family val="2"/>
        <charset val="204"/>
      </rPr>
      <t xml:space="preserve">Издание «Архитектура и строительство» </t>
    </r>
    <r>
      <rPr>
        <b/>
        <sz val="10"/>
        <rFont val="Arial"/>
        <family val="2"/>
        <charset val="204"/>
      </rPr>
      <t xml:space="preserve">- №1 - февраль 2021 г., №2 – апрель 2021 г., №3 - июнь 2021 г., №4 – август 2021 г., №5 – октябрь 2021 г., №6 – декабрь 2021 г.
</t>
    </r>
  </si>
  <si>
    <t>Срок оплаты до 25.12.2020</t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</si>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</sst>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9">
    <xf numFmtId="0" fontId="0" fillId="0" borderId="0" xfId="0" applyAlignment="1"/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6" fillId="0" borderId="2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hidden="1"/>
    </xf>
    <xf numFmtId="1" fontId="7" fillId="0" borderId="4" xfId="0" applyNumberFormat="1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wrapText="1"/>
      <protection hidden="1"/>
    </xf>
    <xf numFmtId="0" fontId="7" fillId="0" borderId="6" xfId="0" applyFont="1" applyBorder="1" applyAlignment="1" applyProtection="1">
      <alignment horizontal="center"/>
      <protection hidden="1"/>
    </xf>
    <xf numFmtId="2" fontId="7" fillId="0" borderId="7" xfId="0" applyNumberFormat="1" applyFont="1" applyBorder="1" applyAlignment="1" applyProtection="1">
      <alignment horizontal="right"/>
      <protection hidden="1"/>
    </xf>
    <xf numFmtId="165" fontId="7" fillId="0" borderId="4" xfId="0" applyNumberFormat="1" applyFont="1" applyBorder="1" applyAlignment="1" applyProtection="1">
      <alignment horizontal="right"/>
      <protection hidden="1"/>
    </xf>
    <xf numFmtId="2" fontId="7" fillId="0" borderId="4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2" fontId="8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wrapText="1"/>
      <protection hidden="1"/>
    </xf>
    <xf numFmtId="2" fontId="9" fillId="0" borderId="0" xfId="0" applyNumberFormat="1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/>
      <protection hidden="1"/>
    </xf>
    <xf numFmtId="2" fontId="7" fillId="0" borderId="6" xfId="0" applyNumberFormat="1" applyFont="1" applyBorder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33</xdr:row>
      <xdr:rowOff>104775</xdr:rowOff>
    </xdr:from>
    <xdr:to>
      <xdr:col>5</xdr:col>
      <xdr:colOff>277959</xdr:colOff>
      <xdr:row>39</xdr:row>
      <xdr:rowOff>124597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6" y="7962900"/>
          <a:ext cx="1725758" cy="1077097"/>
        </a:xfrm>
        <a:prstGeom prst="rect">
          <a:avLst/>
        </a:prstGeom>
      </xdr:spPr>
    </xdr:pic>
    <xdr:clientData/>
  </xdr:twoCellAnchor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/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P14" sqref="P14"/>
    </sheetView>
  </sheetViews>
  <sheetFormatPr defaultRowHeight="11.25" x14ac:dyDescent="0.2"/>
  <cols>
    <col min="1" max="1" width="4.33203125" style="1" customWidth="1"/>
    <col min="2" max="2" width="32.83203125" style="1" customWidth="1"/>
    <col min="3" max="3" width="9.5" style="1" customWidth="1"/>
    <col min="4" max="4" width="7.33203125" style="1" customWidth="1"/>
    <col min="5" max="5" width="11.5" style="1" customWidth="1"/>
    <col min="6" max="6" width="12.6640625" style="1" customWidth="1"/>
    <col min="7" max="7" width="10.6640625" style="1" customWidth="1"/>
    <col min="8" max="8" width="13.5" style="1" customWidth="1"/>
    <col min="9" max="9" width="14.6640625" style="1" customWidth="1"/>
    <col min="10" max="256" width="10.33203125" style="1" customWidth="1"/>
    <col min="257" max="16384" width="9.33203125" style="1"/>
  </cols>
  <sheetData>
    <row r="1" spans="1:9" ht="12.75" x14ac:dyDescent="0.2">
      <c r="B1" s="2"/>
      <c r="C1" s="2"/>
      <c r="D1" s="2"/>
      <c r="E1" s="2"/>
      <c r="G1" s="2"/>
    </row>
    <row r="3" spans="1:9" ht="12.75" x14ac:dyDescent="0.2">
      <c r="B3" s="2"/>
      <c r="C3" s="2"/>
      <c r="D3" s="2"/>
      <c r="E3" s="2"/>
      <c r="G3" s="2"/>
    </row>
    <row r="4" spans="1:9" ht="12.75" x14ac:dyDescent="0.2">
      <c r="A4" s="2"/>
      <c r="B4" s="2"/>
      <c r="C4" s="2"/>
      <c r="D4" s="2"/>
      <c r="E4" s="2"/>
      <c r="G4" s="2"/>
    </row>
    <row r="8" spans="1:9" ht="45" customHeight="1" x14ac:dyDescent="0.2"/>
    <row r="10" spans="1:9" ht="18" x14ac:dyDescent="0.25">
      <c r="A10" s="3" t="s">
        <v>22</v>
      </c>
      <c r="B10" s="3"/>
      <c r="C10" s="3"/>
      <c r="D10" s="3"/>
      <c r="E10" s="3"/>
      <c r="F10" s="3"/>
      <c r="G10" s="3"/>
      <c r="H10" s="3"/>
      <c r="I10" s="3"/>
    </row>
    <row r="11" spans="1:9" ht="18" x14ac:dyDescent="0.25">
      <c r="B11" s="3"/>
      <c r="C11" s="4"/>
      <c r="D11" s="4"/>
      <c r="E11" s="4"/>
      <c r="G11" s="4"/>
    </row>
    <row r="14" spans="1:9" s="5" customFormat="1" ht="41.25" customHeight="1" x14ac:dyDescent="0.2">
      <c r="A14" s="37" t="s">
        <v>0</v>
      </c>
      <c r="B14" s="37"/>
      <c r="C14" s="38" t="s">
        <v>18</v>
      </c>
      <c r="D14" s="38"/>
      <c r="E14" s="38"/>
      <c r="F14" s="38"/>
      <c r="G14" s="38"/>
      <c r="H14" s="38"/>
      <c r="I14" s="38"/>
    </row>
    <row r="15" spans="1:9" s="5" customFormat="1" ht="6" customHeight="1" x14ac:dyDescent="0.2"/>
    <row r="16" spans="1:9" s="5" customFormat="1" ht="12.75" customHeight="1" x14ac:dyDescent="0.2">
      <c r="A16" s="6" t="s">
        <v>1</v>
      </c>
      <c r="B16" s="7"/>
    </row>
    <row r="17" spans="1:9" ht="12" x14ac:dyDescent="0.2">
      <c r="A17" s="8" t="s">
        <v>2</v>
      </c>
      <c r="C17" s="9"/>
      <c r="D17" s="9"/>
    </row>
    <row r="18" spans="1:9" ht="46.5" customHeight="1" x14ac:dyDescent="0.2">
      <c r="A18" s="41" t="s">
        <v>25</v>
      </c>
      <c r="B18" s="42"/>
      <c r="C18" s="42"/>
      <c r="D18" s="42"/>
      <c r="E18" s="42"/>
      <c r="F18" s="42"/>
      <c r="G18" s="42"/>
      <c r="H18" s="42"/>
      <c r="I18" s="42"/>
    </row>
    <row r="19" spans="1:9" ht="12.75" customHeight="1" x14ac:dyDescent="0.2">
      <c r="A19" s="10" t="s">
        <v>3</v>
      </c>
    </row>
    <row r="20" spans="1:9" ht="12.75" x14ac:dyDescent="0.2">
      <c r="A20" s="39" t="s">
        <v>4</v>
      </c>
      <c r="B20" s="39"/>
      <c r="C20" s="39"/>
      <c r="D20" s="39"/>
      <c r="E20" s="39"/>
      <c r="F20" s="39"/>
      <c r="G20" s="39"/>
      <c r="H20" s="39"/>
      <c r="I20" s="39"/>
    </row>
    <row r="22" spans="1:9" ht="7.5" customHeight="1" x14ac:dyDescent="0.2">
      <c r="A22" s="2"/>
      <c r="B22" s="2"/>
      <c r="C22" s="2"/>
      <c r="D22" s="2"/>
      <c r="E22" s="2"/>
      <c r="G22" s="2"/>
    </row>
    <row r="23" spans="1:9" s="16" customFormat="1" ht="33.75" x14ac:dyDescent="0.2">
      <c r="A23" s="11" t="s">
        <v>5</v>
      </c>
      <c r="B23" s="12" t="s">
        <v>6</v>
      </c>
      <c r="C23" s="13" t="s">
        <v>7</v>
      </c>
      <c r="D23" s="12" t="s">
        <v>8</v>
      </c>
      <c r="E23" s="14" t="s">
        <v>9</v>
      </c>
      <c r="F23" s="11" t="s">
        <v>10</v>
      </c>
      <c r="G23" s="15" t="s">
        <v>11</v>
      </c>
      <c r="H23" s="15" t="s">
        <v>12</v>
      </c>
      <c r="I23" s="15" t="s">
        <v>13</v>
      </c>
    </row>
    <row r="24" spans="1:9" ht="36" x14ac:dyDescent="0.2">
      <c r="A24" s="17">
        <v>1</v>
      </c>
      <c r="B24" s="18" t="s">
        <v>14</v>
      </c>
      <c r="C24" s="19" t="s">
        <v>15</v>
      </c>
      <c r="D24" s="33">
        <v>1</v>
      </c>
      <c r="E24" s="48">
        <v>150</v>
      </c>
      <c r="F24" s="20">
        <f>D24*150</f>
        <v>150</v>
      </c>
      <c r="G24" s="21">
        <v>20</v>
      </c>
      <c r="H24" s="22">
        <f>D24*30</f>
        <v>30</v>
      </c>
      <c r="I24" s="22">
        <f>F24+H24</f>
        <v>180</v>
      </c>
    </row>
    <row r="25" spans="1:9" ht="12.75" x14ac:dyDescent="0.2">
      <c r="A25" s="23"/>
      <c r="B25" s="24"/>
      <c r="C25" s="24"/>
      <c r="D25" s="25"/>
      <c r="E25" s="26" t="s">
        <v>16</v>
      </c>
      <c r="F25" s="27">
        <f>D24*150</f>
        <v>150</v>
      </c>
      <c r="G25" s="28"/>
      <c r="H25" s="27">
        <f>D24*30</f>
        <v>30</v>
      </c>
      <c r="I25" s="27">
        <f>F25+H25</f>
        <v>180</v>
      </c>
    </row>
    <row r="26" spans="1:9" ht="12.75" x14ac:dyDescent="0.2">
      <c r="A26" s="46" t="s">
        <v>17</v>
      </c>
      <c r="B26" s="46"/>
      <c r="C26" s="46"/>
      <c r="D26" s="46"/>
      <c r="E26" s="46"/>
      <c r="F26" s="46"/>
      <c r="G26" s="46"/>
      <c r="H26" s="46"/>
      <c r="I26" s="46"/>
    </row>
    <row r="27" spans="1:9" ht="12.75" x14ac:dyDescent="0.2">
      <c r="A27" s="2"/>
      <c r="B27" s="2"/>
      <c r="C27" s="29"/>
      <c r="D27" s="2"/>
      <c r="E27" s="2"/>
      <c r="F27" s="2"/>
      <c r="G27" s="2"/>
      <c r="H27" s="2"/>
    </row>
    <row r="28" spans="1:9" ht="12.75" customHeight="1" x14ac:dyDescent="0.2">
      <c r="A28" s="44" t="s">
        <v>19</v>
      </c>
      <c r="B28" s="44"/>
      <c r="C28" s="30">
        <f>INT(I25)</f>
        <v>180</v>
      </c>
      <c r="D28" s="45" t="s">
        <v>20</v>
      </c>
      <c r="E28" s="45"/>
      <c r="F28" s="31">
        <f>I25-C28</f>
        <v>0</v>
      </c>
      <c r="G28" s="45" t="s">
        <v>21</v>
      </c>
      <c r="H28" s="45"/>
      <c r="I28" s="32"/>
    </row>
    <row r="29" spans="1:9" ht="12.75" customHeight="1" x14ac:dyDescent="0.2">
      <c r="A29" s="34"/>
      <c r="B29" s="34"/>
      <c r="C29" s="30"/>
      <c r="D29" s="35"/>
      <c r="E29" s="35"/>
      <c r="F29" s="31"/>
      <c r="G29" s="35"/>
      <c r="H29" s="35"/>
      <c r="I29" s="36"/>
    </row>
    <row r="30" spans="1:9" ht="15.75" customHeight="1" x14ac:dyDescent="0.2">
      <c r="A30" s="47" t="s">
        <v>27</v>
      </c>
      <c r="B30" s="47"/>
      <c r="C30" s="47"/>
      <c r="D30" s="2"/>
      <c r="E30" s="2"/>
      <c r="G30" s="2"/>
    </row>
    <row r="31" spans="1:9" ht="45.75" customHeight="1" x14ac:dyDescent="0.2">
      <c r="A31" s="40" t="s">
        <v>26</v>
      </c>
      <c r="B31" s="40"/>
      <c r="C31" s="40"/>
      <c r="D31" s="40"/>
      <c r="E31" s="40"/>
      <c r="F31" s="40"/>
      <c r="G31" s="40"/>
      <c r="H31" s="40"/>
      <c r="I31" s="40"/>
    </row>
    <row r="33" spans="1:9" ht="48" customHeight="1" x14ac:dyDescent="0.2">
      <c r="A33" s="43" t="s">
        <v>28</v>
      </c>
      <c r="B33" s="41"/>
      <c r="C33" s="41"/>
      <c r="D33" s="41"/>
      <c r="E33" s="41"/>
      <c r="F33" s="41"/>
      <c r="G33" s="41"/>
      <c r="H33" s="41"/>
      <c r="I33" s="41"/>
    </row>
    <row r="36" spans="1:9" ht="27" customHeight="1" x14ac:dyDescent="0.2">
      <c r="A36" s="39" t="s">
        <v>23</v>
      </c>
      <c r="B36" s="39"/>
      <c r="D36" s="2"/>
      <c r="E36" s="2"/>
      <c r="G36" s="2" t="s">
        <v>24</v>
      </c>
    </row>
  </sheetData>
  <sheetProtection algorithmName="SHA-512" hashValue="LYVLlU79ro0pHmPQwMk0kSTgY7BwJd8jKPl3oCnJp1kqt5OCDUrhwVJY56djbDH4tstpa4dZwFqrERIKV/gf5Q==" saltValue="61VySBKOJwbTvBTLg0aNUw==" spinCount="100000" sheet="1" formatCells="0" formatColumns="0" formatRows="0" insertColumns="0" insertRows="0" insertHyperlinks="0" deleteColumns="0" deleteRows="0" sort="0" autoFilter="0" pivotTables="0"/>
  <mergeCells count="12">
    <mergeCell ref="A14:B14"/>
    <mergeCell ref="C14:I14"/>
    <mergeCell ref="A20:I20"/>
    <mergeCell ref="A36:B36"/>
    <mergeCell ref="A31:I31"/>
    <mergeCell ref="A18:I18"/>
    <mergeCell ref="A33:I33"/>
    <mergeCell ref="A28:B28"/>
    <mergeCell ref="D28:E28"/>
    <mergeCell ref="G28:H28"/>
    <mergeCell ref="A26:I26"/>
    <mergeCell ref="A30:C30"/>
  </mergeCells>
  <pageMargins left="0.75" right="0.75" top="1" bottom="1" header="0.5" footer="0.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2020-12-08T12:50:23Z</cp:lastPrinted>
  <dcterms:created xsi:type="dcterms:W3CDTF">2020-12-07T07:09:16Z</dcterms:created>
  <dcterms:modified xsi:type="dcterms:W3CDTF">2020-12-08T12:51:35Z</dcterms:modified>
</cp:coreProperties>
</file>